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tart Here" sheetId="1" state="visible" r:id="rId1"/>
    <sheet xmlns:r="http://schemas.openxmlformats.org/officeDocument/2006/relationships" name="Try me" sheetId="2" state="visible" r:id="rId2"/>
    <sheet xmlns:r="http://schemas.openxmlformats.org/officeDocument/2006/relationships" name="Full version unlocks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4">
    <numFmt numFmtId="164" formatCode="₹#,##0;(₹#,##0);&quot;-&quot;"/>
    <numFmt numFmtId="165" formatCode="0.0%"/>
    <numFmt numFmtId="166" formatCode="#,##0;(#,##0);&quot;-&quot;"/>
    <numFmt numFmtId="167" formatCode="0.0&quot;x&quot;"/>
  </numFmts>
  <fonts count="15">
    <font>
      <name val="Calibri"/>
      <family val="2"/>
      <color theme="1"/>
      <sz val="11"/>
      <scheme val="minor"/>
    </font>
    <font>
      <name val="Arial"/>
      <b val="1"/>
      <color rgb="00FFFFFF"/>
      <sz val="22"/>
    </font>
    <font>
      <name val="Arial"/>
      <i val="1"/>
      <color rgb="00FFFFFF"/>
      <sz val="10.5"/>
    </font>
    <font>
      <name val="Arial"/>
      <b val="1"/>
      <color rgb="001F2A44"/>
      <sz val="13"/>
    </font>
    <font>
      <name val="Arial"/>
      <color rgb="00333333"/>
      <sz val="10.5"/>
    </font>
    <font>
      <name val="Arial"/>
      <b val="1"/>
      <color rgb="000E7C7B"/>
      <sz val="9.5"/>
    </font>
    <font>
      <name val="Arial"/>
      <i val="1"/>
      <color rgb="00777777"/>
      <sz val="9"/>
    </font>
    <font>
      <name val="Arial"/>
      <b val="1"/>
      <color rgb="00FFFFFF"/>
      <sz val="16"/>
    </font>
    <font>
      <name val="Arial"/>
      <i val="1"/>
      <color rgb="00FFFFFF"/>
      <sz val="9"/>
    </font>
    <font>
      <name val="Arial"/>
      <b val="1"/>
      <color rgb="001F2A44"/>
      <sz val="10"/>
    </font>
    <font>
      <name val="Arial"/>
      <color rgb="000000FF"/>
      <sz val="10"/>
    </font>
    <font>
      <name val="Arial"/>
      <color rgb="00000000"/>
      <sz val="10"/>
    </font>
    <font>
      <name val="Arial"/>
      <b val="1"/>
      <color rgb="00000000"/>
      <sz val="11"/>
    </font>
    <font>
      <name val="Arial"/>
      <color rgb="00333333"/>
      <sz val="11"/>
    </font>
    <font>
      <name val="Arial"/>
      <b val="1"/>
      <i val="1"/>
      <color rgb="000E7C7B"/>
      <sz val="10"/>
    </font>
  </fonts>
  <fills count="6">
    <fill>
      <patternFill/>
    </fill>
    <fill>
      <patternFill patternType="gray125"/>
    </fill>
    <fill>
      <patternFill patternType="solid">
        <fgColor rgb="001F2A44"/>
      </patternFill>
    </fill>
    <fill>
      <patternFill patternType="solid">
        <fgColor rgb="000E7C7B"/>
      </patternFill>
    </fill>
    <fill>
      <patternFill patternType="solid">
        <fgColor rgb="00F3F9F8"/>
      </patternFill>
    </fill>
    <fill>
      <patternFill patternType="solid">
        <fgColor rgb="00FFF6CC"/>
      </patternFill>
    </fill>
  </fills>
  <borders count="2">
    <border>
      <left/>
      <right/>
      <top/>
      <bottom/>
      <diagonal/>
    </border>
    <border>
      <left style="thin">
        <color rgb="00D2DCDC"/>
      </left>
      <right style="thin">
        <color rgb="00D2DCDC"/>
      </right>
      <top style="thin">
        <color rgb="00D2DCDC"/>
      </top>
      <bottom style="thin">
        <color rgb="00D2DCDC"/>
      </bottom>
    </border>
  </borders>
  <cellStyleXfs count="1">
    <xf numFmtId="0" fontId="0" fillId="0" borderId="0"/>
  </cellStyleXfs>
  <cellXfs count="19">
    <xf numFmtId="0" fontId="0" fillId="0" borderId="0" pivotButton="0" quotePrefix="0" xfId="0"/>
    <xf numFmtId="0" fontId="1" fillId="2" borderId="0" applyAlignment="1" pivotButton="0" quotePrefix="0" xfId="0">
      <alignment horizontal="left" vertical="center"/>
    </xf>
    <xf numFmtId="0" fontId="2" fillId="3" borderId="0" applyAlignment="1" pivotButton="0" quotePrefix="0" xfId="0">
      <alignment horizontal="left" vertical="center"/>
    </xf>
    <xf numFmtId="0" fontId="3" fillId="0" borderId="0" applyAlignment="1" pivotButton="0" quotePrefix="0" xfId="0">
      <alignment horizontal="left" vertical="center" wrapText="1"/>
    </xf>
    <xf numFmtId="0" fontId="4" fillId="0" borderId="0" applyAlignment="1" pivotButton="0" quotePrefix="0" xfId="0">
      <alignment horizontal="left" vertical="center" wrapText="1"/>
    </xf>
    <xf numFmtId="0" fontId="5" fillId="4" borderId="0" applyAlignment="1" pivotButton="0" quotePrefix="0" xfId="0">
      <alignment horizontal="left" vertical="center" wrapText="1"/>
    </xf>
    <xf numFmtId="0" fontId="6" fillId="0" borderId="0" applyAlignment="1" pivotButton="0" quotePrefix="0" xfId="0">
      <alignment horizontal="left" vertical="center" wrapText="1"/>
    </xf>
    <xf numFmtId="0" fontId="7" fillId="2" borderId="0" applyAlignment="1" pivotButton="0" quotePrefix="0" xfId="0">
      <alignment horizontal="left" vertical="center" indent="1"/>
    </xf>
    <xf numFmtId="0" fontId="8" fillId="3" borderId="0" applyAlignment="1" pivotButton="0" quotePrefix="0" xfId="0">
      <alignment horizontal="left" vertical="center" indent="1"/>
    </xf>
    <xf numFmtId="0" fontId="9" fillId="0" borderId="0" pivotButton="0" quotePrefix="0" xfId="0"/>
    <xf numFmtId="164" fontId="10" fillId="5" borderId="1" applyAlignment="1" pivotButton="0" quotePrefix="0" xfId="0">
      <alignment horizontal="right" vertical="center"/>
    </xf>
    <xf numFmtId="165" fontId="10" fillId="5" borderId="1" applyAlignment="1" pivotButton="0" quotePrefix="0" xfId="0">
      <alignment horizontal="right" vertical="center"/>
    </xf>
    <xf numFmtId="166" fontId="10" fillId="5" borderId="1" applyAlignment="1" pivotButton="0" quotePrefix="0" xfId="0">
      <alignment horizontal="right" vertical="center"/>
    </xf>
    <xf numFmtId="164" fontId="11" fillId="0" borderId="1" applyAlignment="1" pivotButton="0" quotePrefix="0" xfId="0">
      <alignment horizontal="right" vertical="center"/>
    </xf>
    <xf numFmtId="166" fontId="11" fillId="0" borderId="1" applyAlignment="1" pivotButton="0" quotePrefix="0" xfId="0">
      <alignment horizontal="right" vertical="center"/>
    </xf>
    <xf numFmtId="167" fontId="12" fillId="5" borderId="1" applyAlignment="1" pivotButton="0" quotePrefix="0" xfId="0">
      <alignment horizontal="right" vertical="center"/>
    </xf>
    <xf numFmtId="0" fontId="6" fillId="0" borderId="0" pivotButton="0" quotePrefix="0" xfId="0"/>
    <xf numFmtId="0" fontId="13" fillId="0" borderId="0" applyAlignment="1" pivotButton="0" quotePrefix="0" xfId="0">
      <alignment horizontal="left" vertical="center" wrapText="1"/>
    </xf>
    <xf numFmtId="0" fontId="14" fillId="0" borderId="0" applyAlignment="1" pivotButton="0" quotePrefix="0" xfId="0">
      <alignment horizontal="left" vertical="center" wrapText="1"/>
    </xf>
  </cellXfs>
  <cellStyles count="1">
    <cellStyle name="Normal" xfId="0" builtinId="0" hidden="0"/>
  </cellStyles>
  <dxfs count="1">
    <dxf>
      <font>
        <name val="Arial"/>
        <b val="1"/>
        <color rgb="001E8449"/>
        <sz val="9"/>
      </font>
      <fill>
        <patternFill patternType="solid">
          <fgColor rgb="00D4EDDA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00B07A00"/>
    <outlinePr summaryBelow="1" summaryRight="1"/>
    <pageSetUpPr/>
  </sheetPr>
  <dimension ref="B1:D16"/>
  <sheetViews>
    <sheetView showGridLines="0" workbookViewId="0">
      <selection activeCell="A1" sqref="A1"/>
    </sheetView>
  </sheetViews>
  <sheetFormatPr baseColWidth="8" defaultRowHeight="15"/>
  <cols>
    <col width="2" customWidth="1" min="1" max="1"/>
    <col width="4" customWidth="1" min="2" max="2"/>
    <col width="86" customWidth="1" min="3" max="3"/>
    <col width="2" customWidth="1" min="4" max="4"/>
  </cols>
  <sheetData>
    <row r="1" ht="8" customHeight="1"/>
    <row r="2" ht="44" customHeight="1">
      <c r="B2" s="1" t="inlineStr">
        <is>
          <t xml:space="preserve">  Startup Model — FREE SAMPLE</t>
        </is>
      </c>
    </row>
    <row r="3" ht="22" customHeight="1">
      <c r="B3" s="2" t="inlineStr">
        <is>
          <t xml:space="preserve">  A working unit-economics calculator</t>
        </is>
      </c>
    </row>
    <row r="5">
      <c r="C5" s="3" t="inlineStr">
        <is>
          <t>What's inside</t>
        </is>
      </c>
    </row>
    <row r="6">
      <c r="C6" s="4" t="inlineStr">
        <is>
          <t>•  Enter price, churn, CAC inputs; see LTV, LTV:CAC and payback instantly.</t>
        </is>
      </c>
    </row>
    <row r="7" ht="6" customHeight="1"/>
    <row r="8">
      <c r="C8" s="3" t="inlineStr">
        <is>
          <t>Quick start</t>
        </is>
      </c>
    </row>
    <row r="9">
      <c r="C9" s="4" t="inlineStr">
        <is>
          <t>1.  Fill the yellow cells on 'Try me'.</t>
        </is>
      </c>
    </row>
    <row r="10" ht="6" customHeight="1"/>
    <row r="11">
      <c r="C11" s="3" t="inlineStr">
        <is>
          <t>Tips</t>
        </is>
      </c>
    </row>
    <row r="12">
      <c r="C12" s="4" t="inlineStr">
        <is>
          <t>•  The full model adds a 12-month P&amp;L with chart, burn &amp; runway, and a pitch checklist.</t>
        </is>
      </c>
    </row>
    <row r="13" ht="6" customHeight="1"/>
    <row r="14">
      <c r="C14" s="5" t="inlineStr">
        <is>
          <t>Get the full Startup Financial Model on AtlasOrc.</t>
        </is>
      </c>
    </row>
    <row r="15" ht="6" customHeight="1"/>
    <row r="16">
      <c r="C16" s="6" t="inlineStr">
        <is>
          <t>Colour guide:  yellow / blue cells = type here   ·   black cells = automatic, don't edit</t>
        </is>
      </c>
    </row>
  </sheetData>
  <mergeCells count="3">
    <mergeCell ref="B1:D1"/>
    <mergeCell ref="B2:D2"/>
    <mergeCell ref="B3:D3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tabColor rgb="00B07A00"/>
    <outlinePr summaryBelow="1" summaryRight="1"/>
    <pageSetUpPr/>
  </sheetPr>
  <dimension ref="A1:D14"/>
  <sheetViews>
    <sheetView showGridLines="0" workbookViewId="0">
      <selection activeCell="A1" sqref="A1"/>
    </sheetView>
  </sheetViews>
  <sheetFormatPr baseColWidth="8" defaultRowHeight="15"/>
  <cols>
    <col width="2" customWidth="1" min="1" max="1"/>
    <col width="40" customWidth="1" min="2" max="2"/>
    <col width="18" customWidth="1" min="3" max="3"/>
    <col width="30" customWidth="1" min="4" max="4"/>
  </cols>
  <sheetData>
    <row r="1" ht="30" customHeight="1">
      <c r="A1" s="7" t="inlineStr">
        <is>
          <t>Unit Economics — SAMPLE</t>
        </is>
      </c>
    </row>
    <row r="2" ht="18" customHeight="1">
      <c r="A2" s="8" t="inlineStr"/>
    </row>
    <row r="4">
      <c r="B4" s="9" t="inlineStr">
        <is>
          <t>Price / customer / month</t>
        </is>
      </c>
      <c r="C4" s="10" t="n">
        <v>999</v>
      </c>
    </row>
    <row r="5">
      <c r="B5" s="9" t="inlineStr">
        <is>
          <t>Monthly churn</t>
        </is>
      </c>
      <c r="C5" s="11" t="n">
        <v>0.05</v>
      </c>
    </row>
    <row r="6">
      <c r="B6" s="9" t="inlineStr">
        <is>
          <t>Gross margin</t>
        </is>
      </c>
      <c r="C6" s="11" t="n">
        <v>0.8</v>
      </c>
    </row>
    <row r="7">
      <c r="B7" s="9" t="inlineStr">
        <is>
          <t>Marketing / month</t>
        </is>
      </c>
      <c r="C7" s="10" t="n">
        <v>100000</v>
      </c>
    </row>
    <row r="8">
      <c r="B8" s="9" t="inlineStr">
        <is>
          <t>New customers / month</t>
        </is>
      </c>
      <c r="C8" s="12" t="n">
        <v>20</v>
      </c>
    </row>
    <row r="10">
      <c r="B10" s="9" t="inlineStr">
        <is>
          <t>CAC</t>
        </is>
      </c>
      <c r="C10" s="13">
        <f>IF(C8&gt;0,C7/C8,0)</f>
        <v/>
      </c>
    </row>
    <row r="11">
      <c r="B11" s="9" t="inlineStr">
        <is>
          <t>Lifetime (months)</t>
        </is>
      </c>
      <c r="C11" s="14">
        <f>IF(C5&gt;0,1/C5,0)</f>
        <v/>
      </c>
    </row>
    <row r="12">
      <c r="B12" s="9" t="inlineStr">
        <is>
          <t>LTV</t>
        </is>
      </c>
      <c r="C12" s="13">
        <f>C4*C6*C11</f>
        <v/>
      </c>
    </row>
    <row r="13">
      <c r="B13" s="9" t="inlineStr">
        <is>
          <t>LTV : CAC</t>
        </is>
      </c>
      <c r="C13" s="15">
        <f>IF(C10&gt;0,C12/C10,0)</f>
        <v/>
      </c>
      <c r="D13" s="16" t="inlineStr">
        <is>
          <t>Aim 3x+.</t>
        </is>
      </c>
    </row>
    <row r="14">
      <c r="B14" s="9" t="inlineStr">
        <is>
          <t>CAC payback (months)</t>
        </is>
      </c>
      <c r="C14" s="14">
        <f>IF((C4*C6)&gt;0,C10/(C4*C6),0)</f>
        <v/>
      </c>
    </row>
  </sheetData>
  <mergeCells count="2">
    <mergeCell ref="A1:D1"/>
    <mergeCell ref="A2:D2"/>
  </mergeCells>
  <conditionalFormatting sqref="C13">
    <cfRule type="cellIs" priority="1" operator="greaterThanOrEqual" dxfId="0">
      <formula>3</formula>
    </cfRule>
  </conditionalFormatting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tabColor rgb="001F2A44"/>
    <outlinePr summaryBelow="1" summaryRight="1"/>
    <pageSetUpPr/>
  </sheetPr>
  <dimension ref="A1:B10"/>
  <sheetViews>
    <sheetView showGridLines="0" workbookViewId="0">
      <selection activeCell="A1" sqref="A1"/>
    </sheetView>
  </sheetViews>
  <sheetFormatPr baseColWidth="8" defaultRowHeight="15"/>
  <cols>
    <col width="2" customWidth="1" min="1" max="1"/>
    <col width="82" customWidth="1" min="2" max="2"/>
  </cols>
  <sheetData>
    <row r="1" ht="30" customHeight="1">
      <c r="A1" s="7" t="inlineStr">
        <is>
          <t>What the full model unlocks</t>
        </is>
      </c>
    </row>
    <row r="2" ht="18" customHeight="1">
      <c r="A2" s="8" t="inlineStr"/>
    </row>
    <row r="4">
      <c r="B4" s="17" t="inlineStr">
        <is>
          <t>✓  12-month P&amp;L (customers, revenue, profit).</t>
        </is>
      </c>
    </row>
    <row r="5">
      <c r="B5" s="17" t="inlineStr">
        <is>
          <t>✓  Revenue / net / cash trend chart.</t>
        </is>
      </c>
    </row>
    <row r="6">
      <c r="B6" s="17" t="inlineStr">
        <is>
          <t>✓  Burn &amp; runway calculator.</t>
        </is>
      </c>
    </row>
    <row r="7">
      <c r="B7" s="17" t="inlineStr">
        <is>
          <t>✓  Full unit economics.</t>
        </is>
      </c>
    </row>
    <row r="8">
      <c r="B8" s="17" t="inlineStr">
        <is>
          <t>✓  10-slide pitch-deck checklist.</t>
        </is>
      </c>
    </row>
    <row r="10">
      <c r="B10" s="18" t="inlineStr">
        <is>
          <t>👉 Get it on AtlasOrc.</t>
        </is>
      </c>
    </row>
  </sheetData>
  <mergeCells count="2">
    <mergeCell ref="A2:B2"/>
    <mergeCell ref="A1:B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2026-06-05T11:24:24Z</dcterms:created>
  <dcterms:modified xmlns:dcterms="http://purl.org/dc/terms/" xmlns:xsi="http://www.w3.org/2001/XMLSchema-instance" xsi:type="dcterms:W3CDTF">2026-06-05T11:24:24Z</dcterms:modified>
</cp:coreProperties>
</file>